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24060" windowHeight="7275"/>
  </bookViews>
  <sheets>
    <sheet name="Recessed_Cooper_Portfolio_4&quot;" sheetId="1" r:id="rId1"/>
  </sheets>
  <calcPr calcId="124519"/>
</workbook>
</file>

<file path=xl/calcChain.xml><?xml version="1.0" encoding="utf-8"?>
<calcChain xmlns="http://schemas.openxmlformats.org/spreadsheetml/2006/main">
  <c r="V3" i="1"/>
  <c r="V4"/>
  <c r="V5"/>
  <c r="V6"/>
  <c r="V7"/>
  <c r="V8"/>
  <c r="V9"/>
  <c r="V2"/>
  <c r="P3"/>
  <c r="P4"/>
  <c r="P5"/>
  <c r="P6"/>
  <c r="P7"/>
  <c r="P8"/>
  <c r="P9"/>
  <c r="P2"/>
</calcChain>
</file>

<file path=xl/sharedStrings.xml><?xml version="1.0" encoding="utf-8"?>
<sst xmlns="http://schemas.openxmlformats.org/spreadsheetml/2006/main" count="110" uniqueCount="43">
  <si>
    <t>Model##Other##</t>
  </si>
  <si>
    <t>Series##Other##</t>
  </si>
  <si>
    <t>Description##Other##</t>
  </si>
  <si>
    <t>Shipping Weight##Other##</t>
  </si>
  <si>
    <t>Product Page URL##Other##</t>
  </si>
  <si>
    <t>Product Documentation Link##Other##</t>
  </si>
  <si>
    <t>Catalog Number##Other##</t>
  </si>
  <si>
    <t>Ballast Type##Other##</t>
  </si>
  <si>
    <t>Length##Length##Inches</t>
  </si>
  <si>
    <t>Width##Length##Inches</t>
  </si>
  <si>
    <t>Lamp Quantity##Other##</t>
  </si>
  <si>
    <t>Voltage##Other##</t>
  </si>
  <si>
    <t>Supply Voltage##Electrical_Potential##Volts</t>
  </si>
  <si>
    <t>Total Input Wattage##Electrical_Wattage##Watts</t>
  </si>
  <si>
    <t>Efficiency##Other##</t>
  </si>
  <si>
    <t>Wattage Comments##Other##</t>
  </si>
  <si>
    <t>Apparent Load##Electrical_Apparent_Power##Volt_Amperes</t>
  </si>
  <si>
    <t>Photometric Web File##Other##</t>
  </si>
  <si>
    <t>4"</t>
  </si>
  <si>
    <t>Wall Wash control##other##</t>
  </si>
  <si>
    <t>LD409</t>
  </si>
  <si>
    <t>Shallow Wall Wash</t>
  </si>
  <si>
    <t>LED</t>
  </si>
  <si>
    <t>VDC Ballast</t>
  </si>
  <si>
    <t>4"-Shallow Wall Wash-1Lamp-14.3W-120V</t>
  </si>
  <si>
    <t>4"-Shallow Wall Wash-1Lamp-24.8W-277V</t>
  </si>
  <si>
    <t>4"-Shallow Wall Wash-1Lamp-24.8W-120V</t>
  </si>
  <si>
    <t>4"-Shallow Wall Wash-1Lamp-14.3W-277V</t>
  </si>
  <si>
    <t>4"-Open Downlight-1Lamp-14.3W-120V</t>
  </si>
  <si>
    <t>4"-Open Downlight-1Lamp-14.3W-277V</t>
  </si>
  <si>
    <t>Downlight Shallow</t>
  </si>
  <si>
    <t>4"-Open Downlight-1Lamp-24.8W-120V</t>
  </si>
  <si>
    <t>4"-Open Downlight-1Lamp-24.8W-277V</t>
  </si>
  <si>
    <t>Wattage##electrical_Wattage##Watts</t>
  </si>
  <si>
    <t>Efficacy##ELECTRICAL_EFFICACY##LUMENS_PER_WATT</t>
  </si>
  <si>
    <t>LD409835D120-4LS111LI.ies</t>
  </si>
  <si>
    <t>LD413835D010-4LS111LI.ies</t>
  </si>
  <si>
    <t>http://www.cooperindustries.com/content/dam/public/lighting/products/documents/Portfolio/spec_sheets/LD409 LD413 4LS1 ADV100430.pdf</t>
  </si>
  <si>
    <t>http://www.cooperindustries.com/content/public/en/lighting/products/recessed_specification_downlighting/_4_inch/_165887.html</t>
  </si>
  <si>
    <t>http://www.cooperindustries.com/content/dam/public/lighting/products/documents/Portfolio/spec_sheets/LD413 LD409 4LS5 100514.pdf</t>
  </si>
  <si>
    <t>Lamp##Other##</t>
  </si>
  <si>
    <t>14.3W</t>
  </si>
  <si>
    <t>24.8W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</si>
</sst>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33" borderId="0" xfId="0" applyFill="1"/>
    <xf numFmtId="0" fontId="0" fillId="34" borderId="0" xfId="0" applyFill="1"/>
    <xf numFmtId="0" fontId="0" fillId="0" borderId="0" xfId="0" applyAlignment="1">
      <alignment wrapText="1"/>
    </xf>
    <xf numFmtId="10" fontId="0" fillId="34" borderId="0" xfId="0" applyNumberFormat="1" applyFill="1"/>
    <xf numFmtId="0" fontId="18" fillId="0" borderId="10" xfId="42" applyFill="1" applyBorder="1" applyAlignment="1">
      <alignment wrapText="1"/>
    </xf>
    <xf numFmtId="0" fontId="18" fillId="0" borderId="0" xfId="42" applyAlignment="1">
      <alignment wrapText="1"/>
    </xf>
    <xf numFmtId="0" fontId="0" fillId="0" borderId="11" xfId="0" applyBorder="1" applyAlignment="1">
      <alignment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operindustries.com/content/public/en/lighting/products/recessed_specification_downlighting/_4_inch/_165887.html" TargetMode="External"/><Relationship Id="rId13" Type="http://schemas.openxmlformats.org/officeDocument/2006/relationships/hyperlink" Target="http://www.cooperindustries.com/content/dam/public/lighting/products/documents/LD413%20LD409%204LS5%20100514.pdf" TargetMode="External"/><Relationship Id="rId3" Type="http://schemas.openxmlformats.org/officeDocument/2006/relationships/hyperlink" Target="http://www.cooperindustries.com/content/dam/public/lighting/products/documents/LD409%20LD413%204LS1%20ADV100430.pdf" TargetMode="External"/><Relationship Id="rId7" Type="http://schemas.openxmlformats.org/officeDocument/2006/relationships/hyperlink" Target="http://www.cooperindustries.com/content/dam/public/lighting/products/documents/LD409%20LD413%204LS1%20ADV100430.pdf" TargetMode="External"/><Relationship Id="rId12" Type="http://schemas.openxmlformats.org/officeDocument/2006/relationships/hyperlink" Target="http://www.cooperindustries.com/content/public/en/lighting/products/recessed_specification_downlighting/_4_inch/_165887.html" TargetMode="External"/><Relationship Id="rId17" Type="http://schemas.openxmlformats.org/officeDocument/2006/relationships/printerSettings" Target="../printerSettings/printerSettings1.bin"/><Relationship Id="rId2" Type="http://schemas.openxmlformats.org/officeDocument/2006/relationships/hyperlink" Target="http://www.cooperindustries.com/content/public/en/lighting/products/recessed_specification_downlighting/_4_inch/_165887.html" TargetMode="External"/><Relationship Id="rId16" Type="http://schemas.openxmlformats.org/officeDocument/2006/relationships/hyperlink" Target="http://www.cooperindustries.com/content/public/en/lighting/products/recessed_specification_downlighting/_4_inch/_165887.html" TargetMode="External"/><Relationship Id="rId1" Type="http://schemas.openxmlformats.org/officeDocument/2006/relationships/hyperlink" Target="http://www.cooperindustries.com/content/dam/public/lighting/products/documents/LD409%20LD413%204LS1%20ADV100430.pdf" TargetMode="External"/><Relationship Id="rId6" Type="http://schemas.openxmlformats.org/officeDocument/2006/relationships/hyperlink" Target="http://www.cooperindustries.com/content/public/en/lighting/products/recessed_specification_downlighting/_4_inch/_165887.html" TargetMode="External"/><Relationship Id="rId11" Type="http://schemas.openxmlformats.org/officeDocument/2006/relationships/hyperlink" Target="http://www.cooperindustries.com/content/dam/public/lighting/products/documents/LD413%20LD409%204LS5%20100514.pdf" TargetMode="External"/><Relationship Id="rId5" Type="http://schemas.openxmlformats.org/officeDocument/2006/relationships/hyperlink" Target="http://www.cooperindustries.com/content/dam/public/lighting/products/documents/LD409%20LD413%204LS1%20ADV100430.pdf" TargetMode="External"/><Relationship Id="rId15" Type="http://schemas.openxmlformats.org/officeDocument/2006/relationships/hyperlink" Target="http://www.cooperindustries.com/content/dam/public/lighting/products/documents/LD413%20LD409%204LS5%20100514.pdf" TargetMode="External"/><Relationship Id="rId10" Type="http://schemas.openxmlformats.org/officeDocument/2006/relationships/hyperlink" Target="http://www.cooperindustries.com/content/public/en/lighting/products/recessed_specification_downlighting/_4_inch/_165887.html" TargetMode="External"/><Relationship Id="rId4" Type="http://schemas.openxmlformats.org/officeDocument/2006/relationships/hyperlink" Target="http://www.cooperindustries.com/content/public/en/lighting/products/recessed_specification_downlighting/_4_inch/_165887.html" TargetMode="External"/><Relationship Id="rId9" Type="http://schemas.openxmlformats.org/officeDocument/2006/relationships/hyperlink" Target="http://www.cooperindustries.com/content/dam/public/lighting/products/documents/LD413%20LD409%204LS5%20100514.pdf" TargetMode="External"/><Relationship Id="rId14" Type="http://schemas.openxmlformats.org/officeDocument/2006/relationships/hyperlink" Target="http://www.cooperindustries.com/content/public/en/lighting/products/recessed_specification_downlighting/_4_inch/_165887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9"/>
  <sheetViews>
    <sheetView tabSelected="1" zoomScale="120" zoomScaleNormal="12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8.140625" customWidth="1"/>
    <col min="2" max="2" width="19.7109375" customWidth="1"/>
    <col min="3" max="3" width="13.85546875" customWidth="1"/>
    <col min="4" max="4" width="17.5703125" customWidth="1"/>
    <col min="5" max="5" width="13.5703125" customWidth="1"/>
    <col min="6" max="6" width="44" customWidth="1"/>
    <col min="7" max="7" width="47.140625" customWidth="1"/>
    <col min="8" max="9" width="19.42578125" customWidth="1"/>
    <col min="14" max="14" width="12.28515625" customWidth="1"/>
    <col min="15" max="15" width="13" customWidth="1"/>
    <col min="16" max="16" width="18.140625" customWidth="1"/>
    <col min="17" max="17" width="16.28515625" customWidth="1"/>
    <col min="18" max="18" width="17.7109375" customWidth="1"/>
    <col min="19" max="19" width="10.42578125" customWidth="1"/>
    <col min="20" max="20" width="30.140625" bestFit="1" customWidth="1"/>
    <col min="21" max="21" width="16.85546875" customWidth="1"/>
    <col min="22" max="22" width="40" bestFit="1" customWidth="1"/>
    <col min="23" max="23" width="51.42578125" bestFit="1" customWidth="1"/>
  </cols>
  <sheetData>
    <row r="1" spans="1:23" s="5" customFormat="1" ht="90">
      <c r="B1" s="5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5" t="s">
        <v>7</v>
      </c>
      <c r="J1" s="5" t="s">
        <v>8</v>
      </c>
      <c r="K1" s="5" t="s">
        <v>9</v>
      </c>
      <c r="L1" s="9" t="s">
        <v>40</v>
      </c>
      <c r="M1" s="5" t="s">
        <v>10</v>
      </c>
      <c r="N1" s="5" t="s">
        <v>11</v>
      </c>
      <c r="O1" s="5" t="s">
        <v>12</v>
      </c>
      <c r="P1" s="5" t="s">
        <v>13</v>
      </c>
      <c r="Q1" s="5" t="s">
        <v>14</v>
      </c>
      <c r="R1" s="5" t="s">
        <v>15</v>
      </c>
      <c r="S1" s="5" t="s">
        <v>16</v>
      </c>
      <c r="T1" s="5" t="s">
        <v>17</v>
      </c>
      <c r="U1" s="5" t="s">
        <v>19</v>
      </c>
      <c r="V1" s="5" t="s">
        <v>33</v>
      </c>
      <c r="W1" s="5" t="s">
        <v>34</v>
      </c>
    </row>
    <row r="2" spans="1:23" ht="45">
      <c r="A2" t="s">
        <v>24</v>
      </c>
      <c r="B2" t="s">
        <v>22</v>
      </c>
      <c r="C2" s="2" t="s">
        <v>20</v>
      </c>
      <c r="D2" t="s">
        <v>21</v>
      </c>
      <c r="E2" s="3">
        <v>0</v>
      </c>
      <c r="F2" s="8" t="s">
        <v>38</v>
      </c>
      <c r="G2" s="7" t="s">
        <v>37</v>
      </c>
      <c r="H2" s="3"/>
      <c r="I2" t="s">
        <v>23</v>
      </c>
      <c r="J2" s="1" t="s">
        <v>18</v>
      </c>
      <c r="K2" s="1" t="s">
        <v>18</v>
      </c>
      <c r="L2" s="1" t="s">
        <v>41</v>
      </c>
      <c r="M2">
        <v>1</v>
      </c>
      <c r="N2">
        <v>120</v>
      </c>
      <c r="O2">
        <v>120</v>
      </c>
      <c r="P2">
        <f>(S2)</f>
        <v>14.2</v>
      </c>
      <c r="Q2" s="6">
        <v>1</v>
      </c>
      <c r="R2">
        <v>14.3</v>
      </c>
      <c r="S2">
        <v>14.2</v>
      </c>
      <c r="T2" s="4" t="s">
        <v>35</v>
      </c>
      <c r="U2">
        <v>1</v>
      </c>
      <c r="V2">
        <f>(S2/M2)</f>
        <v>14.2</v>
      </c>
      <c r="W2">
        <v>56</v>
      </c>
    </row>
    <row r="3" spans="1:23" ht="45">
      <c r="A3" t="s">
        <v>27</v>
      </c>
      <c r="B3" t="s">
        <v>22</v>
      </c>
      <c r="C3" s="2" t="s">
        <v>20</v>
      </c>
      <c r="D3" t="s">
        <v>21</v>
      </c>
      <c r="E3" s="3">
        <v>0</v>
      </c>
      <c r="F3" s="8" t="s">
        <v>38</v>
      </c>
      <c r="G3" s="7" t="s">
        <v>37</v>
      </c>
      <c r="H3" s="3"/>
      <c r="I3" t="s">
        <v>23</v>
      </c>
      <c r="J3" s="1" t="s">
        <v>18</v>
      </c>
      <c r="K3" s="1" t="s">
        <v>18</v>
      </c>
      <c r="L3" s="1" t="s">
        <v>41</v>
      </c>
      <c r="M3">
        <v>1</v>
      </c>
      <c r="N3">
        <v>277</v>
      </c>
      <c r="O3">
        <v>277</v>
      </c>
      <c r="P3">
        <f t="shared" ref="P3:P9" si="0">(S3)</f>
        <v>14.2</v>
      </c>
      <c r="Q3" s="6">
        <v>1</v>
      </c>
      <c r="R3">
        <v>14.3</v>
      </c>
      <c r="S3">
        <v>14.2</v>
      </c>
      <c r="T3" s="4" t="s">
        <v>35</v>
      </c>
      <c r="U3">
        <v>1</v>
      </c>
      <c r="V3">
        <f t="shared" ref="V3:V9" si="1">(S3/M3)</f>
        <v>14.2</v>
      </c>
      <c r="W3">
        <v>56</v>
      </c>
    </row>
    <row r="4" spans="1:23" ht="45">
      <c r="A4" t="s">
        <v>26</v>
      </c>
      <c r="B4" t="s">
        <v>22</v>
      </c>
      <c r="C4" s="2" t="s">
        <v>20</v>
      </c>
      <c r="D4" t="s">
        <v>21</v>
      </c>
      <c r="E4" s="3">
        <v>0</v>
      </c>
      <c r="F4" s="8" t="s">
        <v>38</v>
      </c>
      <c r="G4" s="7" t="s">
        <v>37</v>
      </c>
      <c r="H4" s="3"/>
      <c r="I4" t="s">
        <v>23</v>
      </c>
      <c r="J4" s="1" t="s">
        <v>18</v>
      </c>
      <c r="K4" s="1" t="s">
        <v>18</v>
      </c>
      <c r="L4" s="1" t="s">
        <v>42</v>
      </c>
      <c r="M4">
        <v>1</v>
      </c>
      <c r="N4">
        <v>120</v>
      </c>
      <c r="O4">
        <v>120</v>
      </c>
      <c r="P4">
        <f t="shared" si="0"/>
        <v>24.4</v>
      </c>
      <c r="Q4" s="6">
        <v>1</v>
      </c>
      <c r="R4">
        <v>24.8</v>
      </c>
      <c r="S4">
        <v>24.4</v>
      </c>
      <c r="T4" s="4" t="s">
        <v>36</v>
      </c>
      <c r="U4">
        <v>1</v>
      </c>
      <c r="V4">
        <f t="shared" si="1"/>
        <v>24.4</v>
      </c>
      <c r="W4">
        <v>54</v>
      </c>
    </row>
    <row r="5" spans="1:23" ht="45">
      <c r="A5" t="s">
        <v>25</v>
      </c>
      <c r="B5" t="s">
        <v>22</v>
      </c>
      <c r="C5" s="2" t="s">
        <v>20</v>
      </c>
      <c r="D5" t="s">
        <v>21</v>
      </c>
      <c r="E5" s="3">
        <v>0</v>
      </c>
      <c r="F5" s="8" t="s">
        <v>38</v>
      </c>
      <c r="G5" s="7" t="s">
        <v>37</v>
      </c>
      <c r="H5" s="3"/>
      <c r="I5" t="s">
        <v>23</v>
      </c>
      <c r="J5" s="1" t="s">
        <v>18</v>
      </c>
      <c r="K5" s="1" t="s">
        <v>18</v>
      </c>
      <c r="L5" s="1" t="s">
        <v>42</v>
      </c>
      <c r="M5">
        <v>1</v>
      </c>
      <c r="N5">
        <v>277</v>
      </c>
      <c r="O5">
        <v>277</v>
      </c>
      <c r="P5">
        <f t="shared" si="0"/>
        <v>24.4</v>
      </c>
      <c r="Q5" s="6">
        <v>1</v>
      </c>
      <c r="R5">
        <v>24.8</v>
      </c>
      <c r="S5">
        <v>24.4</v>
      </c>
      <c r="T5" s="4" t="s">
        <v>36</v>
      </c>
      <c r="U5">
        <v>1</v>
      </c>
      <c r="V5">
        <f t="shared" si="1"/>
        <v>24.4</v>
      </c>
      <c r="W5">
        <v>54</v>
      </c>
    </row>
    <row r="6" spans="1:23" ht="45">
      <c r="A6" t="s">
        <v>28</v>
      </c>
      <c r="B6" t="s">
        <v>22</v>
      </c>
      <c r="C6" s="2" t="s">
        <v>20</v>
      </c>
      <c r="D6" t="s">
        <v>30</v>
      </c>
      <c r="E6" s="3">
        <v>0</v>
      </c>
      <c r="F6" s="8" t="s">
        <v>38</v>
      </c>
      <c r="G6" s="7" t="s">
        <v>39</v>
      </c>
      <c r="H6" s="3"/>
      <c r="I6" t="s">
        <v>23</v>
      </c>
      <c r="J6" s="1" t="s">
        <v>18</v>
      </c>
      <c r="K6" s="1" t="s">
        <v>18</v>
      </c>
      <c r="L6" s="1" t="s">
        <v>41</v>
      </c>
      <c r="M6">
        <v>1</v>
      </c>
      <c r="N6">
        <v>120</v>
      </c>
      <c r="O6">
        <v>120</v>
      </c>
      <c r="P6">
        <f t="shared" si="0"/>
        <v>14.2</v>
      </c>
      <c r="Q6" s="6">
        <v>1</v>
      </c>
      <c r="R6">
        <v>14.3</v>
      </c>
      <c r="S6">
        <v>14.2</v>
      </c>
      <c r="T6" s="4" t="s">
        <v>35</v>
      </c>
      <c r="U6">
        <v>0</v>
      </c>
      <c r="V6">
        <f t="shared" si="1"/>
        <v>14.2</v>
      </c>
      <c r="W6">
        <v>56</v>
      </c>
    </row>
    <row r="7" spans="1:23" ht="45">
      <c r="A7" t="s">
        <v>29</v>
      </c>
      <c r="B7" t="s">
        <v>22</v>
      </c>
      <c r="C7" s="2" t="s">
        <v>20</v>
      </c>
      <c r="D7" t="s">
        <v>30</v>
      </c>
      <c r="E7" s="3">
        <v>0</v>
      </c>
      <c r="F7" s="8" t="s">
        <v>38</v>
      </c>
      <c r="G7" s="7" t="s">
        <v>39</v>
      </c>
      <c r="H7" s="3"/>
      <c r="I7" t="s">
        <v>23</v>
      </c>
      <c r="J7" s="1" t="s">
        <v>18</v>
      </c>
      <c r="K7" s="1" t="s">
        <v>18</v>
      </c>
      <c r="L7" s="1" t="s">
        <v>41</v>
      </c>
      <c r="M7">
        <v>1</v>
      </c>
      <c r="N7">
        <v>277</v>
      </c>
      <c r="O7">
        <v>277</v>
      </c>
      <c r="P7">
        <f t="shared" si="0"/>
        <v>14.2</v>
      </c>
      <c r="Q7" s="6">
        <v>1</v>
      </c>
      <c r="R7">
        <v>14.3</v>
      </c>
      <c r="S7">
        <v>14.2</v>
      </c>
      <c r="T7" s="4" t="s">
        <v>35</v>
      </c>
      <c r="U7">
        <v>0</v>
      </c>
      <c r="V7">
        <f t="shared" si="1"/>
        <v>14.2</v>
      </c>
      <c r="W7">
        <v>56</v>
      </c>
    </row>
    <row r="8" spans="1:23" ht="45">
      <c r="A8" t="s">
        <v>31</v>
      </c>
      <c r="B8" t="s">
        <v>22</v>
      </c>
      <c r="C8" s="2" t="s">
        <v>20</v>
      </c>
      <c r="D8" t="s">
        <v>30</v>
      </c>
      <c r="E8" s="3">
        <v>0</v>
      </c>
      <c r="F8" s="8" t="s">
        <v>38</v>
      </c>
      <c r="G8" s="7" t="s">
        <v>39</v>
      </c>
      <c r="H8" s="3"/>
      <c r="I8" t="s">
        <v>23</v>
      </c>
      <c r="J8" s="1" t="s">
        <v>18</v>
      </c>
      <c r="K8" s="1" t="s">
        <v>18</v>
      </c>
      <c r="L8" s="1" t="s">
        <v>42</v>
      </c>
      <c r="M8">
        <v>1</v>
      </c>
      <c r="N8">
        <v>120</v>
      </c>
      <c r="O8">
        <v>120</v>
      </c>
      <c r="P8">
        <f t="shared" si="0"/>
        <v>24.4</v>
      </c>
      <c r="Q8" s="6">
        <v>1</v>
      </c>
      <c r="R8">
        <v>24.8</v>
      </c>
      <c r="S8">
        <v>24.4</v>
      </c>
      <c r="T8" s="4" t="s">
        <v>36</v>
      </c>
      <c r="U8">
        <v>0</v>
      </c>
      <c r="V8">
        <f t="shared" si="1"/>
        <v>24.4</v>
      </c>
      <c r="W8">
        <v>54</v>
      </c>
    </row>
    <row r="9" spans="1:23" ht="45">
      <c r="A9" t="s">
        <v>32</v>
      </c>
      <c r="B9" t="s">
        <v>22</v>
      </c>
      <c r="C9" s="2" t="s">
        <v>20</v>
      </c>
      <c r="D9" t="s">
        <v>30</v>
      </c>
      <c r="E9" s="3">
        <v>0</v>
      </c>
      <c r="F9" s="8" t="s">
        <v>38</v>
      </c>
      <c r="G9" s="7" t="s">
        <v>39</v>
      </c>
      <c r="H9" s="3"/>
      <c r="I9" t="s">
        <v>23</v>
      </c>
      <c r="J9" s="1" t="s">
        <v>18</v>
      </c>
      <c r="K9" s="1" t="s">
        <v>18</v>
      </c>
      <c r="L9" s="1" t="s">
        <v>42</v>
      </c>
      <c r="M9">
        <v>1</v>
      </c>
      <c r="N9">
        <v>277</v>
      </c>
      <c r="O9">
        <v>277</v>
      </c>
      <c r="P9">
        <f t="shared" si="0"/>
        <v>24.4</v>
      </c>
      <c r="Q9" s="6">
        <v>1</v>
      </c>
      <c r="R9">
        <v>24.8</v>
      </c>
      <c r="S9">
        <v>24.4</v>
      </c>
      <c r="T9" s="4" t="s">
        <v>36</v>
      </c>
      <c r="U9">
        <v>0</v>
      </c>
      <c r="V9">
        <f t="shared" si="1"/>
        <v>24.4</v>
      </c>
      <c r="W9">
        <v>54</v>
      </c>
    </row>
  </sheetData>
  <hyperlinks>
    <hyperlink ref="G2" r:id="rId1" display="http://www.cooperindustries.com/content/dam/public/lighting/products/documents/LD409 LD413 4LS1 ADV100430.pdf"/>
    <hyperlink ref="F2" r:id="rId2"/>
    <hyperlink ref="G3" r:id="rId3" display="http://www.cooperindustries.com/content/dam/public/lighting/products/documents/LD409 LD413 4LS1 ADV100430.pdf"/>
    <hyperlink ref="F3" r:id="rId4"/>
    <hyperlink ref="G4" r:id="rId5" display="http://www.cooperindustries.com/content/dam/public/lighting/products/documents/LD409 LD413 4LS1 ADV100430.pdf"/>
    <hyperlink ref="F4" r:id="rId6"/>
    <hyperlink ref="G5" r:id="rId7" display="http://www.cooperindustries.com/content/dam/public/lighting/products/documents/LD409 LD413 4LS1 ADV100430.pdf"/>
    <hyperlink ref="F5" r:id="rId8"/>
    <hyperlink ref="G6" r:id="rId9" display="http://www.cooperindustries.com/content/dam/public/lighting/products/documents/LD413 LD409 4LS5 100514.pdf"/>
    <hyperlink ref="F6" r:id="rId10"/>
    <hyperlink ref="G7" r:id="rId11" display="http://www.cooperindustries.com/content/dam/public/lighting/products/documents/LD413 LD409 4LS5 100514.pdf"/>
    <hyperlink ref="F7" r:id="rId12"/>
    <hyperlink ref="G8" r:id="rId13" display="http://www.cooperindustries.com/content/dam/public/lighting/products/documents/LD413 LD409 4LS5 100514.pdf"/>
    <hyperlink ref="F8" r:id="rId14"/>
    <hyperlink ref="G9" r:id="rId15" display="http://www.cooperindustries.com/content/dam/public/lighting/products/documents/LD413 LD409 4LS5 100514.pdf"/>
    <hyperlink ref="F9" r:id="rId16"/>
  </hyperlinks>
  <pageMargins left="0.7" right="0.7" top="0.75" bottom="0.75" header="0.3" footer="0.3"/>
  <pageSetup orientation="portrait"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Recessed_Cooper_Portfolio_4"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Harsh Mohan Balooni</dc:creator>
  <cp:lastModifiedBy>payal.kaushik</cp:lastModifiedBy>
  <dcterms:created xsi:type="dcterms:W3CDTF">2011-02-08T13:01:44Z</dcterms:created>
  <dcterms:modified xsi:type="dcterms:W3CDTF">2011-05-12T10:28:42Z</dcterms:modified>
</cp:coreProperties>
</file>